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xr:revisionPtr revIDLastSave="0" documentId="13_ncr:1_{0CA66B11-03CE-47E4-AB75-273F9E80900D}" xr6:coauthVersionLast="37" xr6:coauthVersionMax="37" xr10:uidLastSave="{00000000-0000-0000-0000-000000000000}"/>
  <bookViews>
    <workbookView xWindow="-120" yWindow="-120" windowWidth="29040" windowHeight="15840" xr2:uid="{00000000-000D-0000-FFFF-FFFF00000000}"/>
  </bookViews>
  <sheets>
    <sheet name="JAVNA OBJAVA INFORMACIJA" sheetId="1" r:id="rId1"/>
    <sheet name="List1" sheetId="2" r:id="rId2"/>
  </sheets>
  <definedNames>
    <definedName name="Br_fakture">#REF!</definedName>
    <definedName name="_xlnm.Print_Titles" localSheetId="0">'JAVNA OBJAVA INFORMACIJA'!$1:$6</definedName>
    <definedName name="NazivTvrtke">'JAVNA OBJAVA INFORMACIJA'!#REF!</definedName>
    <definedName name="PojedinostiOBrFakture">"PojedinostiOFakturi[Br fakture]"</definedName>
    <definedName name="rngInvoice">'JAVNA OBJAVA INFORMACIJA'!#REF!</definedName>
    <definedName name="TraženjeKupca">#REF!</definedName>
  </definedNames>
  <calcPr calcId="179021" calcMode="manual"/>
</workbook>
</file>

<file path=xl/calcChain.xml><?xml version="1.0" encoding="utf-8"?>
<calcChain xmlns="http://schemas.openxmlformats.org/spreadsheetml/2006/main">
  <c r="G86" i="1" l="1"/>
</calcChain>
</file>

<file path=xl/sharedStrings.xml><?xml version="1.0" encoding="utf-8"?>
<sst xmlns="http://schemas.openxmlformats.org/spreadsheetml/2006/main" count="260" uniqueCount="134">
  <si>
    <t>Iznos</t>
  </si>
  <si>
    <t>Naziv primatelja</t>
  </si>
  <si>
    <t>OIB primatelja</t>
  </si>
  <si>
    <t>Sjedište primatelja</t>
  </si>
  <si>
    <t>Vrsta rashoda i izdatka</t>
  </si>
  <si>
    <t>Opis</t>
  </si>
  <si>
    <t>Datum</t>
  </si>
  <si>
    <t>Adresa:</t>
  </si>
  <si>
    <t>OIB:</t>
  </si>
  <si>
    <t>Sjedište:</t>
  </si>
  <si>
    <t>INDUSTRIJSKO-OBRTNIČKA ŠKOLA</t>
  </si>
  <si>
    <t>MARIJANA CVETKOVIĆA 2</t>
  </si>
  <si>
    <t>44010 SISAK</t>
  </si>
  <si>
    <t>OTP BANKA</t>
  </si>
  <si>
    <t>SISAK</t>
  </si>
  <si>
    <t xml:space="preserve">3431 | BANKARSKE USLUGE I USLUGE PLATNOG PROMETA </t>
  </si>
  <si>
    <t>3111 | PLAĆE ZA REDOVAN RAD</t>
  </si>
  <si>
    <t>3132 | DOPRINOSI ZA OBVEZNO ZDRAVSTVENO OSIGURANJE</t>
  </si>
  <si>
    <t>DOPRINOS ZA INVALIDE</t>
  </si>
  <si>
    <t>3295 | PRISTOJBE I NAKNADE</t>
  </si>
  <si>
    <t>FINA FINANCIJSKA AGENCIJA ZAGREB</t>
  </si>
  <si>
    <t>ZAGREB</t>
  </si>
  <si>
    <t>3238 | RAČUNALNE USLUGE</t>
  </si>
  <si>
    <t>HEP OPSKRBA</t>
  </si>
  <si>
    <t>3223 | ENERGIJA</t>
  </si>
  <si>
    <t>HEP TOPLINARSTVO d.o.o.</t>
  </si>
  <si>
    <t xml:space="preserve">ZAGREB-POGON SISAK </t>
  </si>
  <si>
    <t>HRVATSKI TELEKOM d.d.</t>
  </si>
  <si>
    <t>INA-INDUSTRIJA NAFTE d.d.</t>
  </si>
  <si>
    <t>3234 | KOMUNALNE USLUGE</t>
  </si>
  <si>
    <t>3231 | USLUGE TELEFONA, POŠTE I PRIJEVOZA</t>
  </si>
  <si>
    <t>3222 | MATERIJAL I SIROVINE</t>
  </si>
  <si>
    <t>PL.UF.HRVATSKI TELEKOM</t>
  </si>
  <si>
    <t>-T--- HRVATSKI TELEKOM</t>
  </si>
  <si>
    <t>PETRINJA</t>
  </si>
  <si>
    <t>3293 | REPREZENTACIJA</t>
  </si>
  <si>
    <t>GOSPODARENJEM  OTPADOM</t>
  </si>
  <si>
    <t>DUBRAVA</t>
  </si>
  <si>
    <t>LIBUSOFT CICOM d.o.o.</t>
  </si>
  <si>
    <t>PEVEX d.d.</t>
  </si>
  <si>
    <t>SESVETE</t>
  </si>
  <si>
    <t>3221 | UREDSKI MATERIJAL I OSTALI MATERIJALNI RASHODI</t>
  </si>
  <si>
    <t>SMIT COMMERCE D.O.O.</t>
  </si>
  <si>
    <t>3211 | SLUŽBENA PUTOVANJA</t>
  </si>
  <si>
    <t>GRAD SISAK</t>
  </si>
  <si>
    <t>HEP ELEKTRA</t>
  </si>
  <si>
    <t xml:space="preserve">3299 | OSTALI NESPOMENUTI RASHODI POSLOVANJA </t>
  </si>
  <si>
    <t>SISAČKI VODOVOD d.o.o.</t>
  </si>
  <si>
    <t>TOP OFFICE D.O.O. ZA USLUGE</t>
  </si>
  <si>
    <t>PL.UF.113 LIBUSOFT CICOM</t>
  </si>
  <si>
    <t>KARLOVAC</t>
  </si>
  <si>
    <t>SVEUKUPNO</t>
  </si>
  <si>
    <t>3151 | OBVEZE ZA DOPRINOSE IZ PLAĆA</t>
  </si>
  <si>
    <t xml:space="preserve">3232 | RASHODI ZA USLUGE </t>
  </si>
  <si>
    <t>POLICE OSIGURANJA</t>
  </si>
  <si>
    <t>CROATIA OSIGURANJE D.D.</t>
  </si>
  <si>
    <t>3292 PREMIJA OSIGURANJA</t>
  </si>
  <si>
    <t>PEVEX SITAN INVENTAR</t>
  </si>
  <si>
    <t>ELGRAD D.O.O. MARTIJAL</t>
  </si>
  <si>
    <t>ELGRAD D.O.O</t>
  </si>
  <si>
    <t>GRAD SK KOMUNALNA</t>
  </si>
  <si>
    <t>CONTROL PROJECT D.O.O.</t>
  </si>
  <si>
    <t>SPLIT</t>
  </si>
  <si>
    <t>4511/DODATNA ULAGANJA U G.O.</t>
  </si>
  <si>
    <t>OTP BANKA 03/2025</t>
  </si>
  <si>
    <t>KONZUM PLUS D.O.O.</t>
  </si>
  <si>
    <t xml:space="preserve"> SMIT COMMERCE VIJAK</t>
  </si>
  <si>
    <t>METALNA GALANTERIJA VRBANUS</t>
  </si>
  <si>
    <t>3239/OSTALE USLUGE</t>
  </si>
  <si>
    <t xml:space="preserve"> INA GORIVO</t>
  </si>
  <si>
    <t>ANA-A TRGOVINA D.O.O.</t>
  </si>
  <si>
    <t>HRVATSKA RADIO TELEVIZIJA</t>
  </si>
  <si>
    <t>TEXIMP D.O.O.</t>
  </si>
  <si>
    <t>IVANJA RIJEKA</t>
  </si>
  <si>
    <t>3224/MATERIJAL I DJELOVI ZA TIO</t>
  </si>
  <si>
    <t xml:space="preserve"> FINA FIN.AGENCIJA</t>
  </si>
  <si>
    <t>JVP GRADA SISKA</t>
  </si>
  <si>
    <t xml:space="preserve"> HRVATSKI TELEKOM 03/25</t>
  </si>
  <si>
    <t xml:space="preserve"> GOSPODARENJEM OTPADOM 03/25</t>
  </si>
  <si>
    <t xml:space="preserve"> HEP TOLINARSTVO 03/25</t>
  </si>
  <si>
    <t>HEP OPSKRBA 03/25</t>
  </si>
  <si>
    <t>FOKUS INFOPROJEKT D.O.O.</t>
  </si>
  <si>
    <t>32113/PLAĆA ZA PREKOVREMENI RAD</t>
  </si>
  <si>
    <t>INGO VL.INES STANIĆ</t>
  </si>
  <si>
    <t>3238/RAČUNALNE USLUGE</t>
  </si>
  <si>
    <t>BLINK INFO D.O.O.</t>
  </si>
  <si>
    <t>ZADAR</t>
  </si>
  <si>
    <t xml:space="preserve"> LIBUSOF CICOM</t>
  </si>
  <si>
    <t>GRAWE  HRVATSKA DD S ISAK</t>
  </si>
  <si>
    <t>3292/PREMIJA OSIGURANJ</t>
  </si>
  <si>
    <t>CENTAR ZA VOZILA HRVATSKE</t>
  </si>
  <si>
    <t>TISKARA DOMIGRAF</t>
  </si>
  <si>
    <t>STUDIO MATIJA D.O.O.</t>
  </si>
  <si>
    <t>TOP OFFICE MATERIJAL ZA ČIŠĆENJE</t>
  </si>
  <si>
    <t>3141/OBVEZE ZA POREZ</t>
  </si>
  <si>
    <t>JAVNA OBJAVA INFORMACIJA O TROŠENJU SREDSTAVA ZA RAZDOBLJE 
OD 01.05.2025. DO 31.05.2025.</t>
  </si>
  <si>
    <t>PLAĆA ZA TRAVANJ 2025  POREZ</t>
  </si>
  <si>
    <t xml:space="preserve">PLAĆA ZA TRAVANJ 2025  MIO </t>
  </si>
  <si>
    <t>PLAĆA ZA TRAVANJ 2025  BOLOVANJE</t>
  </si>
  <si>
    <t xml:space="preserve">PLAĆA ZA TRAVANJ </t>
  </si>
  <si>
    <t xml:space="preserve">PLAĆA ZA TRAVANJ 2025  </t>
  </si>
  <si>
    <t>MLINAR</t>
  </si>
  <si>
    <t>AMK</t>
  </si>
  <si>
    <t>OFFERTISSIMA</t>
  </si>
  <si>
    <t>PLODINE</t>
  </si>
  <si>
    <t xml:space="preserve">PEVEX </t>
  </si>
  <si>
    <t>TEDI</t>
  </si>
  <si>
    <t xml:space="preserve">                                                                                                                                                                3221/UREDSKI MATERIJAL</t>
  </si>
  <si>
    <t>SV.NEDELJA</t>
  </si>
  <si>
    <t>RIJEKA</t>
  </si>
  <si>
    <t>GASTRO SMART</t>
  </si>
  <si>
    <t>PN 25 1/2 DNEVNICA</t>
  </si>
  <si>
    <t>PRIJEVOZ ZAPOSLENIKA SVIBANJ 2025.</t>
  </si>
  <si>
    <t>3231/USLUGE TEL.POŠTE I PRIJEVOZA</t>
  </si>
  <si>
    <t>STRUKOVNA ŠKOLA SISAK</t>
  </si>
  <si>
    <t>PEVEX</t>
  </si>
  <si>
    <t>PROKROM D.O.O.</t>
  </si>
  <si>
    <t xml:space="preserve">TOP OFFICE </t>
  </si>
  <si>
    <t>HONORARNI SATI 04/25</t>
  </si>
  <si>
    <t>SERTIĆ</t>
  </si>
  <si>
    <t>PN 24 1 DNEVNICA</t>
  </si>
  <si>
    <t>1 DNENICA  PO PN 23</t>
  </si>
  <si>
    <t>1 DNENICA  PO PN 22</t>
  </si>
  <si>
    <t>HP-HRVATSKA POŠTA</t>
  </si>
  <si>
    <t>DOLENAC-PROMET</t>
  </si>
  <si>
    <t>BART-ELEKTRONIKA</t>
  </si>
  <si>
    <t>HIMBO TOP</t>
  </si>
  <si>
    <t>PFEIFER-TTI</t>
  </si>
  <si>
    <t>4224/UREĐAJI STROJEVI I OPREMA</t>
  </si>
  <si>
    <t>SINITECH INDUSTRIES</t>
  </si>
  <si>
    <t xml:space="preserve"> HEP ELEKTRA 04/25</t>
  </si>
  <si>
    <t xml:space="preserve"> SISAČKI VODOVOD 04/25</t>
  </si>
  <si>
    <t>MATERIJALNA PRAVA</t>
  </si>
  <si>
    <t>3121/OSTALI RASHODI ZA ZAPOSLENE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</si>
</sst>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_(&quot;kn&quot;* #,##0_);_(&quot;kn&quot;* \(#,##0\);_(&quot;kn&quot;* &quot;-&quot;_);_(@_)"/>
    <numFmt numFmtId="165" formatCode="_(&quot;kn&quot;* #,##0.00_);_(&quot;kn&quot;* \(#,##0.00\);_(&quot;kn&quot;* &quot;-&quot;??_);_(@_)"/>
    <numFmt numFmtId="166" formatCode="_(* #,##0.00_);_(* \(#,##0.00\);_(* &quot;-&quot;??_);_(@_)"/>
    <numFmt numFmtId="167" formatCode="_(* #,##0_);_(* \(#,##0\);_(* &quot;-&quot;_);_(@_)"/>
    <numFmt numFmtId="168" formatCode="dd/mm/yyyy"/>
  </numFmts>
  <fonts count="33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  <font>
      <i/>
      <sz val="1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6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7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0" fillId="2" borderId="0" xfId="0" applyNumberFormat="1" applyFill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165" fontId="0" fillId="2" borderId="0" xfId="0" applyNumberFormat="1" applyFill="1" applyBorder="1" applyAlignment="1">
      <alignment horizontal="center" vertical="center" wrapText="1"/>
    </xf>
    <xf numFmtId="166" fontId="0" fillId="0" borderId="0" xfId="0" applyNumberFormat="1" applyFill="1" applyBorder="1" applyAlignment="1">
      <alignment horizontal="center" vertical="center"/>
    </xf>
    <xf numFmtId="0" fontId="0" fillId="2" borderId="0" xfId="0" applyNumberFormat="1" applyFill="1" applyBorder="1" applyAlignment="1">
      <alignment horizontal="center" vertical="center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horizontal="left" vertical="center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Alignment="1" applyProtection="1">
      <alignment horizontal="left" vertical="center"/>
    </xf>
    <xf numFmtId="14" fontId="0" fillId="2" borderId="0" xfId="0" applyNumberFormat="1" applyFill="1" applyBorder="1" applyAlignment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168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/>
    </xf>
    <xf numFmtId="165" fontId="0" fillId="2" borderId="0" xfId="0" applyNumberFormat="1" applyFill="1" applyAlignment="1">
      <alignment horizontal="center" vertical="center" wrapText="1"/>
    </xf>
    <xf numFmtId="165" fontId="3" fillId="2" borderId="0" xfId="0" applyNumberFormat="1" applyFont="1" applyFill="1" applyAlignment="1">
      <alignment horizontal="center" vertical="center" wrapText="1"/>
    </xf>
    <xf numFmtId="166" fontId="0" fillId="0" borderId="0" xfId="0" applyNumberFormat="1" applyFill="1" applyAlignment="1">
      <alignment horizontal="center" vertical="center"/>
    </xf>
    <xf numFmtId="166" fontId="0" fillId="0" borderId="0" xfId="0" applyNumberFormat="1" applyFill="1" applyAlignment="1">
      <alignment horizontal="right" vertical="center"/>
    </xf>
    <xf numFmtId="168" fontId="32" fillId="2" borderId="0" xfId="0" applyNumberFormat="1" applyFont="1" applyFill="1" applyAlignment="1">
      <alignment horizontal="left" vertical="center" wrapText="1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44"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(* #,##0.00_);_(* \(#,##0.00\);_(* &quot;-&quot;??_);_(@_)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8" formatCode="dd/mm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43"/>
      <tableStyleElement type="headerRow" dxfId="42"/>
      <tableStyleElement type="totalRow" dxfId="41"/>
      <tableStyleElement type="firstColumn" dxfId="40"/>
      <tableStyleElement type="lastColumn" dxfId="39"/>
      <tableStyleElement type="firstRowStripe" dxfId="38"/>
      <tableStyleElement type="firstColumnStripe" dxfId="3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FakturaProjekta" displayName="FakturaProjekta" ref="A6:G86" dataDxfId="15" totalsRowDxfId="14">
  <autoFilter ref="A6:G86" xr:uid="{D96E2867-778C-462C-B278-521AA53E5109}"/>
  <tableColumns count="7">
    <tableColumn id="7" xr3:uid="{00000000-0010-0000-0000-000007000000}" name="Datum" dataDxfId="13" totalsRowDxfId="12"/>
    <tableColumn id="2" xr3:uid="{97293A13-2891-47F2-AD4C-38D3F1A32837}" name="Opis" dataDxfId="11" totalsRowDxfId="10"/>
    <tableColumn id="1" xr3:uid="{A88EED1D-8200-4BD8-B8EF-48EBAC59F628}" name="Naziv primatelja" dataDxfId="9" totalsRowDxfId="8"/>
    <tableColumn id="8" xr3:uid="{00000000-0010-0000-0000-000008000000}" name="OIB primatelja" dataDxfId="7" totalsRowDxfId="6" dataCellStyle="Normalno"/>
    <tableColumn id="10" xr3:uid="{00000000-0010-0000-0000-00000A000000}" name="Sjedište primatelja" dataDxfId="5" totalsRowDxfId="4" dataCellStyle="Normalno"/>
    <tableColumn id="3" xr3:uid="{55D21C7C-6279-4D2D-93FD-FD49CFDDB8EA}" name="Vrsta rashoda i izdatka" dataDxfId="3" totalsRowDxfId="2"/>
    <tableColumn id="11" xr3:uid="{00000000-0010-0000-0000-00000B000000}" name="Iznos" totalsRowFunction="count" dataDxfId="1" totalsRowDxfId="0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 tint="-0.499984740745262"/>
    <pageSetUpPr autoPageBreaks="0" fitToPage="1"/>
  </sheetPr>
  <dimension ref="A1:H86"/>
  <sheetViews>
    <sheetView showGridLines="0" tabSelected="1" topLeftCell="A73" zoomScale="85" zoomScaleNormal="85" workbookViewId="0">
      <selection activeCell="M81" sqref="M81"/>
    </sheetView>
  </sheetViews>
  <sheetFormatPr defaultColWidth="9" defaultRowHeight="33.9" customHeight="1" x14ac:dyDescent="0.3"/>
  <cols>
    <col min="1" max="1" width="12.5546875" style="24" customWidth="1"/>
    <col min="2" max="2" width="34.33203125" style="7" customWidth="1"/>
    <col min="3" max="3" width="32.5546875" style="7" customWidth="1"/>
    <col min="4" max="4" width="14.33203125" style="7" customWidth="1"/>
    <col min="5" max="5" width="16" style="7" customWidth="1"/>
    <col min="6" max="6" width="31.5546875" style="7" customWidth="1"/>
    <col min="7" max="7" width="21.44140625" style="7" customWidth="1"/>
    <col min="8" max="8" width="0.33203125" style="1" customWidth="1"/>
    <col min="9" max="10" width="9" style="1"/>
    <col min="11" max="13" width="9.44140625" style="1" customWidth="1"/>
    <col min="14" max="16384" width="9" style="1"/>
  </cols>
  <sheetData>
    <row r="1" spans="1:8" ht="57.9" customHeight="1" thickBot="1" x14ac:dyDescent="0.35">
      <c r="A1" s="33" t="s">
        <v>10</v>
      </c>
      <c r="B1" s="33"/>
      <c r="C1" s="33"/>
      <c r="D1" s="33"/>
      <c r="E1" s="33"/>
      <c r="F1" s="33"/>
      <c r="G1" s="33"/>
      <c r="H1" s="3"/>
    </row>
    <row r="2" spans="1:8" ht="29.25" customHeight="1" thickTop="1" x14ac:dyDescent="0.3">
      <c r="A2" s="20" t="s">
        <v>7</v>
      </c>
      <c r="B2" s="36" t="s">
        <v>11</v>
      </c>
      <c r="C2" s="36"/>
      <c r="D2" s="11"/>
      <c r="E2" s="19" t="s">
        <v>8</v>
      </c>
      <c r="F2" s="34">
        <v>13415265906</v>
      </c>
      <c r="G2" s="34"/>
      <c r="H2" s="4"/>
    </row>
    <row r="3" spans="1:8" ht="29.25" customHeight="1" x14ac:dyDescent="0.3">
      <c r="A3" s="21" t="s">
        <v>9</v>
      </c>
      <c r="B3" s="17" t="s">
        <v>12</v>
      </c>
      <c r="C3" s="18"/>
      <c r="D3" s="12"/>
      <c r="E3" s="14"/>
      <c r="F3" s="15"/>
      <c r="G3" s="16"/>
      <c r="H3" s="4"/>
    </row>
    <row r="4" spans="1:8" ht="29.25" customHeight="1" x14ac:dyDescent="0.3">
      <c r="A4" s="35" t="s">
        <v>95</v>
      </c>
      <c r="B4" s="35"/>
      <c r="C4" s="35"/>
      <c r="D4" s="35"/>
      <c r="E4" s="35"/>
      <c r="F4" s="35"/>
      <c r="G4" s="35"/>
    </row>
    <row r="5" spans="1:8" ht="29.25" customHeight="1" x14ac:dyDescent="0.3">
      <c r="A5" s="35"/>
      <c r="B5" s="35"/>
      <c r="C5" s="35"/>
      <c r="D5" s="35"/>
      <c r="E5" s="35"/>
      <c r="F5" s="35"/>
      <c r="G5" s="35"/>
    </row>
    <row r="6" spans="1:8" s="2" customFormat="1" ht="42" customHeight="1" x14ac:dyDescent="0.3">
      <c r="A6" s="22" t="s">
        <v>6</v>
      </c>
      <c r="B6" s="5" t="s">
        <v>5</v>
      </c>
      <c r="C6" s="5" t="s">
        <v>1</v>
      </c>
      <c r="D6" s="13" t="s">
        <v>2</v>
      </c>
      <c r="E6" s="13" t="s">
        <v>3</v>
      </c>
      <c r="F6" s="13" t="s">
        <v>4</v>
      </c>
      <c r="G6" s="5" t="s">
        <v>0</v>
      </c>
    </row>
    <row r="7" spans="1:8" s="2" customFormat="1" ht="33.75" customHeight="1" x14ac:dyDescent="0.3">
      <c r="A7" s="23">
        <v>45779</v>
      </c>
      <c r="B7" s="10" t="s">
        <v>64</v>
      </c>
      <c r="C7" s="10" t="s">
        <v>13</v>
      </c>
      <c r="D7" s="6">
        <v>52508873833</v>
      </c>
      <c r="E7" s="8" t="s">
        <v>14</v>
      </c>
      <c r="F7" s="8" t="s">
        <v>15</v>
      </c>
      <c r="G7" s="9">
        <v>70.2</v>
      </c>
    </row>
    <row r="8" spans="1:8" ht="33.9" customHeight="1" x14ac:dyDescent="0.3">
      <c r="A8" s="25">
        <v>45786</v>
      </c>
      <c r="B8" s="26" t="s">
        <v>97</v>
      </c>
      <c r="C8" s="26"/>
      <c r="D8" s="27"/>
      <c r="E8" s="28"/>
      <c r="F8" s="29" t="s">
        <v>52</v>
      </c>
      <c r="G8" s="30">
        <v>17484.75</v>
      </c>
    </row>
    <row r="9" spans="1:8" ht="33.9" customHeight="1" x14ac:dyDescent="0.3">
      <c r="A9" s="25">
        <v>45786</v>
      </c>
      <c r="B9" s="26" t="s">
        <v>96</v>
      </c>
      <c r="C9" s="26"/>
      <c r="D9" s="27"/>
      <c r="E9" s="28"/>
      <c r="F9" s="29" t="s">
        <v>94</v>
      </c>
      <c r="G9" s="30">
        <v>7810.31</v>
      </c>
    </row>
    <row r="10" spans="1:8" ht="33.9" customHeight="1" x14ac:dyDescent="0.3">
      <c r="A10" s="25">
        <v>45803</v>
      </c>
      <c r="B10" s="26" t="s">
        <v>112</v>
      </c>
      <c r="C10" s="26"/>
      <c r="D10" s="27"/>
      <c r="E10" s="28"/>
      <c r="F10" s="29" t="s">
        <v>113</v>
      </c>
      <c r="G10" s="30">
        <v>3509.66</v>
      </c>
    </row>
    <row r="11" spans="1:8" ht="33.9" customHeight="1" x14ac:dyDescent="0.3">
      <c r="A11" s="25">
        <v>45756</v>
      </c>
      <c r="B11" s="26" t="s">
        <v>98</v>
      </c>
      <c r="C11" s="26"/>
      <c r="D11" s="27"/>
      <c r="E11" s="28"/>
      <c r="F11" s="29" t="s">
        <v>16</v>
      </c>
      <c r="G11" s="30">
        <v>616.41</v>
      </c>
    </row>
    <row r="12" spans="1:8" ht="33.9" customHeight="1" x14ac:dyDescent="0.3">
      <c r="A12" s="25">
        <v>45786</v>
      </c>
      <c r="B12" s="26" t="s">
        <v>99</v>
      </c>
      <c r="C12" s="26"/>
      <c r="D12" s="27"/>
      <c r="E12" s="28"/>
      <c r="F12" s="29" t="s">
        <v>16</v>
      </c>
      <c r="G12" s="30">
        <v>87771.83</v>
      </c>
    </row>
    <row r="13" spans="1:8" ht="33.9" customHeight="1" x14ac:dyDescent="0.3">
      <c r="A13" s="25">
        <v>45786</v>
      </c>
      <c r="B13" s="26" t="s">
        <v>100</v>
      </c>
      <c r="C13" s="26"/>
      <c r="D13" s="27"/>
      <c r="E13" s="28"/>
      <c r="F13" s="29" t="s">
        <v>17</v>
      </c>
      <c r="G13" s="30">
        <v>14482.32</v>
      </c>
    </row>
    <row r="14" spans="1:8" ht="33.9" customHeight="1" x14ac:dyDescent="0.3">
      <c r="A14" s="25">
        <v>45786</v>
      </c>
      <c r="B14" s="26" t="s">
        <v>18</v>
      </c>
      <c r="C14" s="26"/>
      <c r="D14" s="27"/>
      <c r="E14" s="28"/>
      <c r="F14" s="29" t="s">
        <v>19</v>
      </c>
      <c r="G14" s="30">
        <v>194.2</v>
      </c>
    </row>
    <row r="15" spans="1:8" ht="33.9" customHeight="1" x14ac:dyDescent="0.3">
      <c r="A15" s="25">
        <v>45790</v>
      </c>
      <c r="B15" s="26" t="s">
        <v>75</v>
      </c>
      <c r="C15" s="26" t="s">
        <v>20</v>
      </c>
      <c r="D15" s="27">
        <v>85821130368</v>
      </c>
      <c r="E15" s="28" t="s">
        <v>21</v>
      </c>
      <c r="F15" s="29" t="s">
        <v>22</v>
      </c>
      <c r="G15" s="30">
        <v>2.41</v>
      </c>
    </row>
    <row r="16" spans="1:8" ht="33.9" customHeight="1" x14ac:dyDescent="0.3">
      <c r="A16" s="25">
        <v>45790</v>
      </c>
      <c r="B16" s="26" t="s">
        <v>80</v>
      </c>
      <c r="C16" s="26" t="s">
        <v>23</v>
      </c>
      <c r="D16" s="27">
        <v>63073332379</v>
      </c>
      <c r="E16" s="28" t="s">
        <v>21</v>
      </c>
      <c r="F16" s="29" t="s">
        <v>24</v>
      </c>
      <c r="G16" s="30">
        <v>2045.76</v>
      </c>
    </row>
    <row r="17" spans="1:7" ht="33.9" customHeight="1" x14ac:dyDescent="0.3">
      <c r="A17" s="25">
        <v>45790</v>
      </c>
      <c r="B17" s="26" t="s">
        <v>79</v>
      </c>
      <c r="C17" s="26" t="s">
        <v>25</v>
      </c>
      <c r="D17" s="27">
        <v>15907062900</v>
      </c>
      <c r="E17" s="28" t="s">
        <v>26</v>
      </c>
      <c r="F17" s="29" t="s">
        <v>24</v>
      </c>
      <c r="G17" s="30">
        <v>294</v>
      </c>
    </row>
    <row r="18" spans="1:7" ht="33.9" customHeight="1" x14ac:dyDescent="0.3">
      <c r="A18" s="25">
        <v>45790</v>
      </c>
      <c r="B18" s="26" t="s">
        <v>125</v>
      </c>
      <c r="C18" s="26" t="s">
        <v>125</v>
      </c>
      <c r="D18" s="27">
        <v>44760951367</v>
      </c>
      <c r="E18" s="28" t="s">
        <v>14</v>
      </c>
      <c r="F18" s="29" t="s">
        <v>31</v>
      </c>
      <c r="G18" s="30">
        <v>1000.8</v>
      </c>
    </row>
    <row r="19" spans="1:7" ht="33.9" customHeight="1" x14ac:dyDescent="0.3">
      <c r="A19" s="25">
        <v>45785</v>
      </c>
      <c r="B19" s="26" t="s">
        <v>77</v>
      </c>
      <c r="C19" s="26" t="s">
        <v>27</v>
      </c>
      <c r="D19" s="27">
        <v>81793146560</v>
      </c>
      <c r="E19" s="28" t="s">
        <v>21</v>
      </c>
      <c r="F19" s="29" t="s">
        <v>53</v>
      </c>
      <c r="G19" s="30">
        <v>140.04</v>
      </c>
    </row>
    <row r="20" spans="1:7" ht="33.9" customHeight="1" x14ac:dyDescent="0.3">
      <c r="A20" s="25">
        <v>45785</v>
      </c>
      <c r="B20" s="26" t="s">
        <v>69</v>
      </c>
      <c r="C20" s="26" t="s">
        <v>28</v>
      </c>
      <c r="D20" s="27">
        <v>27759560625</v>
      </c>
      <c r="E20" s="28" t="s">
        <v>21</v>
      </c>
      <c r="F20" s="29" t="s">
        <v>24</v>
      </c>
      <c r="G20" s="30">
        <v>297.07</v>
      </c>
    </row>
    <row r="21" spans="1:7" ht="33.9" customHeight="1" x14ac:dyDescent="0.3">
      <c r="A21" s="25"/>
      <c r="B21" s="26" t="s">
        <v>54</v>
      </c>
      <c r="C21" s="26" t="s">
        <v>55</v>
      </c>
      <c r="D21" s="27">
        <v>26187994862</v>
      </c>
      <c r="E21" s="28" t="s">
        <v>21</v>
      </c>
      <c r="F21" s="29" t="s">
        <v>56</v>
      </c>
      <c r="G21" s="30"/>
    </row>
    <row r="22" spans="1:7" ht="33.9" customHeight="1" x14ac:dyDescent="0.3">
      <c r="A22" s="25"/>
      <c r="B22" s="26" t="s">
        <v>65</v>
      </c>
      <c r="C22" s="26" t="s">
        <v>65</v>
      </c>
      <c r="D22" s="27">
        <v>6226620908</v>
      </c>
      <c r="E22" s="28" t="s">
        <v>21</v>
      </c>
      <c r="F22" s="29" t="s">
        <v>35</v>
      </c>
      <c r="G22" s="30"/>
    </row>
    <row r="23" spans="1:7" ht="33.9" customHeight="1" x14ac:dyDescent="0.3">
      <c r="A23" s="25">
        <v>45804</v>
      </c>
      <c r="B23" s="26" t="s">
        <v>110</v>
      </c>
      <c r="C23" s="26" t="s">
        <v>110</v>
      </c>
      <c r="D23" s="27">
        <v>21800492452</v>
      </c>
      <c r="E23" s="28" t="s">
        <v>14</v>
      </c>
      <c r="F23" s="29" t="s">
        <v>35</v>
      </c>
      <c r="G23" s="30">
        <v>253.2</v>
      </c>
    </row>
    <row r="24" spans="1:7" ht="33.9" customHeight="1" x14ac:dyDescent="0.3">
      <c r="A24" s="25">
        <v>0</v>
      </c>
      <c r="B24" s="26" t="s">
        <v>67</v>
      </c>
      <c r="C24" s="26" t="s">
        <v>67</v>
      </c>
      <c r="D24" s="27">
        <v>88781829121</v>
      </c>
      <c r="E24" s="28" t="s">
        <v>14</v>
      </c>
      <c r="F24" s="29" t="s">
        <v>68</v>
      </c>
      <c r="G24" s="30">
        <v>0</v>
      </c>
    </row>
    <row r="25" spans="1:7" ht="27.6" customHeight="1" x14ac:dyDescent="0.3">
      <c r="A25" s="25">
        <v>45785</v>
      </c>
      <c r="B25" s="26" t="s">
        <v>70</v>
      </c>
      <c r="C25" s="26" t="s">
        <v>70</v>
      </c>
      <c r="D25" s="27">
        <v>4173771141</v>
      </c>
      <c r="E25" s="28" t="s">
        <v>50</v>
      </c>
      <c r="F25" s="29" t="s">
        <v>31</v>
      </c>
      <c r="G25" s="30">
        <v>31.1</v>
      </c>
    </row>
    <row r="26" spans="1:7" ht="33.9" customHeight="1" x14ac:dyDescent="0.3">
      <c r="A26" s="25">
        <v>45804</v>
      </c>
      <c r="B26" s="26" t="s">
        <v>132</v>
      </c>
      <c r="C26" s="26"/>
      <c r="D26" s="27"/>
      <c r="E26" s="28"/>
      <c r="F26" s="29" t="s">
        <v>133</v>
      </c>
      <c r="G26" s="30">
        <v>570.5</v>
      </c>
    </row>
    <row r="27" spans="1:7" ht="33.9" customHeight="1" x14ac:dyDescent="0.3">
      <c r="A27" s="25">
        <v>45785</v>
      </c>
      <c r="B27" s="26" t="s">
        <v>76</v>
      </c>
      <c r="C27" s="26" t="s">
        <v>76</v>
      </c>
      <c r="D27" s="27">
        <v>16951063251</v>
      </c>
      <c r="E27" s="28" t="s">
        <v>14</v>
      </c>
      <c r="F27" s="29" t="s">
        <v>29</v>
      </c>
      <c r="G27" s="30">
        <v>66.349999999999994</v>
      </c>
    </row>
    <row r="28" spans="1:7" ht="33.9" customHeight="1" x14ac:dyDescent="0.3">
      <c r="A28" s="25">
        <v>45785</v>
      </c>
      <c r="B28" s="26" t="s">
        <v>32</v>
      </c>
      <c r="C28" s="26" t="s">
        <v>33</v>
      </c>
      <c r="D28" s="27">
        <v>81793146560</v>
      </c>
      <c r="E28" s="28" t="s">
        <v>21</v>
      </c>
      <c r="F28" s="29" t="s">
        <v>30</v>
      </c>
      <c r="G28" s="30">
        <v>128.87</v>
      </c>
    </row>
    <row r="29" spans="1:7" ht="33.9" customHeight="1" x14ac:dyDescent="0.3">
      <c r="A29" s="25">
        <v>45785</v>
      </c>
      <c r="B29" s="26" t="s">
        <v>81</v>
      </c>
      <c r="C29" s="26" t="s">
        <v>81</v>
      </c>
      <c r="D29" s="27">
        <v>37439642333</v>
      </c>
      <c r="E29" s="28" t="s">
        <v>14</v>
      </c>
      <c r="F29" s="29" t="s">
        <v>84</v>
      </c>
      <c r="G29" s="30">
        <v>109.5</v>
      </c>
    </row>
    <row r="30" spans="1:7" ht="33.9" customHeight="1" x14ac:dyDescent="0.3">
      <c r="A30" s="25"/>
      <c r="B30" s="26" t="s">
        <v>72</v>
      </c>
      <c r="C30" s="26" t="s">
        <v>72</v>
      </c>
      <c r="D30" s="27">
        <v>17360583446</v>
      </c>
      <c r="E30" s="28" t="s">
        <v>73</v>
      </c>
      <c r="F30" s="29" t="s">
        <v>74</v>
      </c>
      <c r="G30" s="30"/>
    </row>
    <row r="31" spans="1:7" ht="33.9" customHeight="1" x14ac:dyDescent="0.3">
      <c r="A31" s="25">
        <v>45805</v>
      </c>
      <c r="B31" s="26" t="s">
        <v>105</v>
      </c>
      <c r="C31" s="26" t="s">
        <v>105</v>
      </c>
      <c r="D31" s="27">
        <v>73660371074</v>
      </c>
      <c r="E31" s="28" t="s">
        <v>40</v>
      </c>
      <c r="F31" s="29" t="s">
        <v>31</v>
      </c>
      <c r="G31" s="30">
        <v>352.19</v>
      </c>
    </row>
    <row r="32" spans="1:7" ht="33.9" customHeight="1" x14ac:dyDescent="0.3">
      <c r="A32" s="25">
        <v>45782</v>
      </c>
      <c r="B32" s="26" t="s">
        <v>126</v>
      </c>
      <c r="C32" s="26" t="s">
        <v>126</v>
      </c>
      <c r="D32" s="27">
        <v>64014670233</v>
      </c>
      <c r="E32" s="28" t="s">
        <v>37</v>
      </c>
      <c r="F32" s="29" t="s">
        <v>31</v>
      </c>
      <c r="G32" s="30">
        <v>991.75</v>
      </c>
    </row>
    <row r="33" spans="1:7" ht="33.9" customHeight="1" x14ac:dyDescent="0.3">
      <c r="A33" s="25">
        <v>45796</v>
      </c>
      <c r="B33" s="26" t="s">
        <v>116</v>
      </c>
      <c r="C33" s="26" t="s">
        <v>116</v>
      </c>
      <c r="D33" s="27">
        <v>53970162691</v>
      </c>
      <c r="E33" s="28" t="s">
        <v>14</v>
      </c>
      <c r="F33" s="29" t="s">
        <v>31</v>
      </c>
      <c r="G33" s="30">
        <v>172.14</v>
      </c>
    </row>
    <row r="34" spans="1:7" ht="33.9" customHeight="1" x14ac:dyDescent="0.3">
      <c r="A34" s="25">
        <v>45800</v>
      </c>
      <c r="B34" s="26" t="s">
        <v>78</v>
      </c>
      <c r="C34" s="26" t="s">
        <v>36</v>
      </c>
      <c r="D34" s="27">
        <v>25388753075</v>
      </c>
      <c r="E34" s="28" t="s">
        <v>14</v>
      </c>
      <c r="F34" s="29" t="s">
        <v>29</v>
      </c>
      <c r="G34" s="30">
        <v>128.80000000000001</v>
      </c>
    </row>
    <row r="35" spans="1:7" ht="33.9" customHeight="1" x14ac:dyDescent="0.3">
      <c r="A35" s="25">
        <v>45798</v>
      </c>
      <c r="B35" s="26" t="s">
        <v>115</v>
      </c>
      <c r="C35" s="26" t="s">
        <v>115</v>
      </c>
      <c r="D35" s="27">
        <v>73660371074</v>
      </c>
      <c r="E35" s="28" t="s">
        <v>40</v>
      </c>
      <c r="F35" s="29" t="s">
        <v>31</v>
      </c>
      <c r="G35" s="30">
        <v>11.93</v>
      </c>
    </row>
    <row r="36" spans="1:7" ht="33.9" customHeight="1" x14ac:dyDescent="0.3">
      <c r="A36" s="25">
        <v>45800</v>
      </c>
      <c r="B36" s="26" t="s">
        <v>114</v>
      </c>
      <c r="C36" s="26" t="s">
        <v>114</v>
      </c>
      <c r="D36" s="27">
        <v>89902090243</v>
      </c>
      <c r="E36" s="28" t="s">
        <v>14</v>
      </c>
      <c r="F36" s="29" t="s">
        <v>63</v>
      </c>
      <c r="G36" s="30">
        <v>1100</v>
      </c>
    </row>
    <row r="37" spans="1:7" ht="33.9" customHeight="1" x14ac:dyDescent="0.3">
      <c r="A37" s="25">
        <v>45796</v>
      </c>
      <c r="B37" s="26" t="s">
        <v>87</v>
      </c>
      <c r="C37" s="26" t="s">
        <v>38</v>
      </c>
      <c r="D37" s="27">
        <v>14506572540</v>
      </c>
      <c r="E37" s="28" t="s">
        <v>21</v>
      </c>
      <c r="F37" s="29" t="s">
        <v>84</v>
      </c>
      <c r="G37" s="30">
        <v>112.2</v>
      </c>
    </row>
    <row r="38" spans="1:7" ht="33.9" customHeight="1" x14ac:dyDescent="0.3">
      <c r="A38" s="25">
        <v>45805</v>
      </c>
      <c r="B38" s="26" t="s">
        <v>57</v>
      </c>
      <c r="C38" s="26" t="s">
        <v>39</v>
      </c>
      <c r="D38" s="27">
        <v>73660371074</v>
      </c>
      <c r="E38" s="28" t="s">
        <v>40</v>
      </c>
      <c r="F38" s="29" t="s">
        <v>31</v>
      </c>
      <c r="G38" s="30">
        <v>65.56</v>
      </c>
    </row>
    <row r="39" spans="1:7" ht="33.9" customHeight="1" x14ac:dyDescent="0.3">
      <c r="A39" s="25">
        <v>45785</v>
      </c>
      <c r="B39" s="26" t="s">
        <v>71</v>
      </c>
      <c r="C39" s="26" t="s">
        <v>71</v>
      </c>
      <c r="D39" s="27">
        <v>80428320</v>
      </c>
      <c r="E39" s="28" t="s">
        <v>21</v>
      </c>
      <c r="F39" s="29" t="s">
        <v>46</v>
      </c>
      <c r="G39" s="30">
        <v>21.24</v>
      </c>
    </row>
    <row r="40" spans="1:7" ht="33.9" customHeight="1" x14ac:dyDescent="0.3">
      <c r="A40" s="25">
        <v>45757</v>
      </c>
      <c r="B40" s="26" t="s">
        <v>81</v>
      </c>
      <c r="C40" s="26" t="s">
        <v>81</v>
      </c>
      <c r="D40" s="27">
        <v>3743964233</v>
      </c>
      <c r="E40" s="28" t="s">
        <v>14</v>
      </c>
      <c r="F40" s="29" t="s">
        <v>68</v>
      </c>
      <c r="G40" s="30"/>
    </row>
    <row r="41" spans="1:7" ht="33.9" customHeight="1" x14ac:dyDescent="0.3">
      <c r="A41" s="25">
        <v>0</v>
      </c>
      <c r="B41" s="26" t="s">
        <v>66</v>
      </c>
      <c r="C41" s="26" t="s">
        <v>42</v>
      </c>
      <c r="D41" s="27">
        <v>95243482140</v>
      </c>
      <c r="E41" s="28" t="s">
        <v>21</v>
      </c>
      <c r="F41" s="29" t="s">
        <v>31</v>
      </c>
      <c r="G41" s="30">
        <v>12.36</v>
      </c>
    </row>
    <row r="42" spans="1:7" ht="33.9" customHeight="1" x14ac:dyDescent="0.3">
      <c r="A42" s="25">
        <v>45775</v>
      </c>
      <c r="B42" s="26" t="s">
        <v>91</v>
      </c>
      <c r="C42" s="26" t="s">
        <v>91</v>
      </c>
      <c r="D42" s="27">
        <v>4153585064</v>
      </c>
      <c r="E42" s="28" t="s">
        <v>14</v>
      </c>
      <c r="F42" s="29" t="s">
        <v>68</v>
      </c>
      <c r="G42" s="30">
        <v>37.5</v>
      </c>
    </row>
    <row r="43" spans="1:7" ht="33.9" customHeight="1" x14ac:dyDescent="0.3">
      <c r="A43" s="25">
        <v>45796</v>
      </c>
      <c r="B43" s="26" t="s">
        <v>117</v>
      </c>
      <c r="C43" s="26" t="s">
        <v>117</v>
      </c>
      <c r="D43" s="27">
        <v>27825446101</v>
      </c>
      <c r="E43" s="28" t="s">
        <v>21</v>
      </c>
      <c r="F43" s="29" t="s">
        <v>107</v>
      </c>
      <c r="G43" s="30">
        <v>27.16</v>
      </c>
    </row>
    <row r="44" spans="1:7" ht="33.9" customHeight="1" x14ac:dyDescent="0.3">
      <c r="A44" s="25">
        <v>45787</v>
      </c>
      <c r="B44" s="26" t="s">
        <v>118</v>
      </c>
      <c r="C44" s="26"/>
      <c r="D44" s="27"/>
      <c r="E44" s="28"/>
      <c r="F44" s="29" t="s">
        <v>82</v>
      </c>
      <c r="G44" s="30">
        <v>313.77999999999997</v>
      </c>
    </row>
    <row r="45" spans="1:7" ht="33.9" customHeight="1" x14ac:dyDescent="0.3">
      <c r="A45" s="25">
        <v>45796</v>
      </c>
      <c r="B45" s="26" t="s">
        <v>117</v>
      </c>
      <c r="C45" s="26" t="s">
        <v>117</v>
      </c>
      <c r="D45" s="27">
        <v>27825446101</v>
      </c>
      <c r="E45" s="28" t="s">
        <v>21</v>
      </c>
      <c r="F45" s="29" t="s">
        <v>107</v>
      </c>
      <c r="G45" s="30">
        <v>351.69</v>
      </c>
    </row>
    <row r="46" spans="1:7" ht="33.9" customHeight="1" x14ac:dyDescent="0.3">
      <c r="A46" s="25"/>
      <c r="B46" s="26" t="s">
        <v>83</v>
      </c>
      <c r="C46" s="26" t="s">
        <v>83</v>
      </c>
      <c r="D46" s="27">
        <v>74150529383</v>
      </c>
      <c r="E46" s="28" t="s">
        <v>21</v>
      </c>
      <c r="F46" s="29" t="s">
        <v>84</v>
      </c>
      <c r="G46" s="30"/>
    </row>
    <row r="47" spans="1:7" ht="33.9" customHeight="1" x14ac:dyDescent="0.3">
      <c r="A47" s="25"/>
      <c r="B47" s="26" t="s">
        <v>70</v>
      </c>
      <c r="C47" s="26" t="s">
        <v>70</v>
      </c>
      <c r="D47" s="27">
        <v>4173771141</v>
      </c>
      <c r="E47" s="28" t="s">
        <v>50</v>
      </c>
      <c r="F47" s="29" t="s">
        <v>31</v>
      </c>
      <c r="G47" s="30"/>
    </row>
    <row r="48" spans="1:7" ht="33.9" customHeight="1" x14ac:dyDescent="0.3">
      <c r="A48" s="25"/>
      <c r="B48" s="26" t="s">
        <v>85</v>
      </c>
      <c r="C48" s="26" t="s">
        <v>85</v>
      </c>
      <c r="D48" s="27">
        <v>56556235804</v>
      </c>
      <c r="E48" s="28" t="s">
        <v>86</v>
      </c>
      <c r="F48" s="29" t="s">
        <v>84</v>
      </c>
      <c r="G48" s="30"/>
    </row>
    <row r="49" spans="1:7" ht="33.9" customHeight="1" x14ac:dyDescent="0.3">
      <c r="A49" s="25">
        <v>45769</v>
      </c>
      <c r="B49" s="26" t="s">
        <v>78</v>
      </c>
      <c r="C49" s="26" t="s">
        <v>36</v>
      </c>
      <c r="D49" s="27">
        <v>25388753075</v>
      </c>
      <c r="E49" s="28" t="s">
        <v>14</v>
      </c>
      <c r="F49" s="29" t="s">
        <v>29</v>
      </c>
      <c r="G49" s="30">
        <v>131.38999999999999</v>
      </c>
    </row>
    <row r="50" spans="1:7" ht="33.9" customHeight="1" x14ac:dyDescent="0.3">
      <c r="A50" s="25">
        <v>45791</v>
      </c>
      <c r="B50" s="26" t="s">
        <v>119</v>
      </c>
      <c r="C50" s="26" t="s">
        <v>119</v>
      </c>
      <c r="D50" s="27">
        <v>91722910313</v>
      </c>
      <c r="E50" s="28" t="s">
        <v>14</v>
      </c>
      <c r="F50" s="29" t="s">
        <v>31</v>
      </c>
      <c r="G50" s="30">
        <v>93.31</v>
      </c>
    </row>
    <row r="51" spans="1:7" ht="33.9" customHeight="1" x14ac:dyDescent="0.3">
      <c r="A51" s="25"/>
      <c r="B51" s="26" t="s">
        <v>90</v>
      </c>
      <c r="C51" s="26" t="s">
        <v>90</v>
      </c>
      <c r="D51" s="27">
        <v>73294314024</v>
      </c>
      <c r="E51" s="28" t="s">
        <v>34</v>
      </c>
      <c r="F51" s="29" t="s">
        <v>89</v>
      </c>
      <c r="G51" s="30"/>
    </row>
    <row r="52" spans="1:7" ht="33.9" customHeight="1" x14ac:dyDescent="0.3">
      <c r="A52" s="25"/>
      <c r="B52" s="26" t="s">
        <v>90</v>
      </c>
      <c r="C52" s="26" t="s">
        <v>90</v>
      </c>
      <c r="D52" s="27">
        <v>73294314024</v>
      </c>
      <c r="E52" s="28" t="s">
        <v>34</v>
      </c>
      <c r="F52" s="29" t="s">
        <v>89</v>
      </c>
      <c r="G52" s="30"/>
    </row>
    <row r="53" spans="1:7" ht="33.9" customHeight="1" x14ac:dyDescent="0.3">
      <c r="A53" s="25"/>
      <c r="B53" s="26" t="s">
        <v>88</v>
      </c>
      <c r="C53" s="26" t="s">
        <v>88</v>
      </c>
      <c r="D53" s="27">
        <v>28406115764</v>
      </c>
      <c r="E53" s="28" t="s">
        <v>14</v>
      </c>
      <c r="F53" s="29" t="s">
        <v>89</v>
      </c>
      <c r="G53" s="30"/>
    </row>
    <row r="54" spans="1:7" ht="33.9" customHeight="1" x14ac:dyDescent="0.3">
      <c r="A54" s="25"/>
      <c r="B54" s="26"/>
      <c r="C54" s="26"/>
      <c r="D54" s="27"/>
      <c r="E54" s="28"/>
      <c r="F54" s="29"/>
      <c r="G54" s="30"/>
    </row>
    <row r="55" spans="1:7" ht="33.9" customHeight="1" x14ac:dyDescent="0.3">
      <c r="A55" s="25"/>
      <c r="B55" s="26"/>
      <c r="C55" s="26"/>
      <c r="D55" s="27"/>
      <c r="E55" s="28"/>
      <c r="F55" s="29"/>
      <c r="G55" s="30"/>
    </row>
    <row r="56" spans="1:7" ht="33.9" customHeight="1" x14ac:dyDescent="0.3">
      <c r="A56" s="25"/>
      <c r="B56" s="26"/>
      <c r="C56" s="26"/>
      <c r="D56" s="27"/>
      <c r="E56" s="27"/>
      <c r="F56" s="29"/>
      <c r="G56" s="30"/>
    </row>
    <row r="57" spans="1:7" ht="33.9" customHeight="1" x14ac:dyDescent="0.3">
      <c r="A57" s="25">
        <v>45782</v>
      </c>
      <c r="B57" s="26" t="s">
        <v>58</v>
      </c>
      <c r="C57" s="26" t="s">
        <v>59</v>
      </c>
      <c r="D57" s="27">
        <v>443524345</v>
      </c>
      <c r="E57" s="27">
        <v>443524345</v>
      </c>
      <c r="F57" s="29" t="s">
        <v>31</v>
      </c>
      <c r="G57" s="30">
        <v>1367.15</v>
      </c>
    </row>
    <row r="58" spans="1:7" ht="33.9" customHeight="1" x14ac:dyDescent="0.3">
      <c r="A58" s="32">
        <v>45782</v>
      </c>
      <c r="B58" s="26" t="s">
        <v>129</v>
      </c>
      <c r="C58" s="26" t="s">
        <v>129</v>
      </c>
      <c r="D58" s="27">
        <v>74320582968</v>
      </c>
      <c r="E58" s="28" t="s">
        <v>21</v>
      </c>
      <c r="F58" s="29" t="s">
        <v>68</v>
      </c>
      <c r="G58" s="30">
        <v>906.25</v>
      </c>
    </row>
    <row r="59" spans="1:7" ht="33.9" customHeight="1" x14ac:dyDescent="0.3">
      <c r="A59" s="25">
        <v>45782</v>
      </c>
      <c r="B59" s="26" t="s">
        <v>61</v>
      </c>
      <c r="C59" s="26" t="s">
        <v>61</v>
      </c>
      <c r="D59" s="27">
        <v>69471406364</v>
      </c>
      <c r="E59" s="28" t="s">
        <v>62</v>
      </c>
      <c r="F59" s="29" t="s">
        <v>63</v>
      </c>
      <c r="G59" s="30">
        <v>29146.99</v>
      </c>
    </row>
    <row r="60" spans="1:7" ht="33.9" customHeight="1" x14ac:dyDescent="0.3">
      <c r="A60" s="25">
        <v>45782</v>
      </c>
      <c r="B60" s="26" t="s">
        <v>127</v>
      </c>
      <c r="C60" s="26" t="s">
        <v>127</v>
      </c>
      <c r="D60" s="27">
        <v>38276446136</v>
      </c>
      <c r="E60" s="28" t="s">
        <v>34</v>
      </c>
      <c r="F60" s="29" t="s">
        <v>128</v>
      </c>
      <c r="G60" s="30">
        <v>2417.6799999999998</v>
      </c>
    </row>
    <row r="61" spans="1:7" ht="33.9" customHeight="1" x14ac:dyDescent="0.3">
      <c r="A61" s="25">
        <v>45782</v>
      </c>
      <c r="B61" s="26" t="s">
        <v>60</v>
      </c>
      <c r="C61" s="26" t="s">
        <v>44</v>
      </c>
      <c r="D61" s="27">
        <v>8686015790</v>
      </c>
      <c r="E61" s="28" t="s">
        <v>14</v>
      </c>
      <c r="F61" s="29" t="s">
        <v>29</v>
      </c>
      <c r="G61" s="30">
        <v>904.81</v>
      </c>
    </row>
    <row r="62" spans="1:7" ht="33.9" customHeight="1" x14ac:dyDescent="0.3">
      <c r="A62" s="25"/>
      <c r="B62" s="26"/>
      <c r="C62" s="26"/>
      <c r="D62" s="27"/>
      <c r="E62" s="28"/>
      <c r="F62" s="29"/>
      <c r="G62" s="30"/>
    </row>
    <row r="63" spans="1:7" ht="33.9" customHeight="1" x14ac:dyDescent="0.3">
      <c r="A63" s="25"/>
      <c r="B63" s="26"/>
      <c r="C63" s="26"/>
      <c r="D63" s="27"/>
      <c r="E63" s="28"/>
      <c r="F63" s="29"/>
      <c r="G63" s="30"/>
    </row>
    <row r="64" spans="1:7" ht="33.9" customHeight="1" x14ac:dyDescent="0.3">
      <c r="A64" s="25">
        <v>45790</v>
      </c>
      <c r="B64" s="26" t="s">
        <v>130</v>
      </c>
      <c r="C64" s="26" t="s">
        <v>45</v>
      </c>
      <c r="D64" s="27">
        <v>46830600751</v>
      </c>
      <c r="E64" s="28" t="s">
        <v>14</v>
      </c>
      <c r="F64" s="29" t="s">
        <v>24</v>
      </c>
      <c r="G64" s="30">
        <v>12.19</v>
      </c>
    </row>
    <row r="65" spans="1:7" ht="33.9" customHeight="1" x14ac:dyDescent="0.3">
      <c r="A65" s="25"/>
      <c r="B65" s="26"/>
      <c r="C65" s="26"/>
      <c r="D65" s="27"/>
      <c r="E65" s="28"/>
      <c r="F65" s="29"/>
      <c r="G65" s="30"/>
    </row>
    <row r="66" spans="1:7" ht="33.9" customHeight="1" x14ac:dyDescent="0.3">
      <c r="A66" s="25"/>
      <c r="B66" s="26"/>
      <c r="C66" s="26"/>
      <c r="D66" s="27"/>
      <c r="E66" s="28"/>
      <c r="F66" s="29"/>
      <c r="G66" s="30"/>
    </row>
    <row r="67" spans="1:7" ht="33.9" customHeight="1" x14ac:dyDescent="0.3">
      <c r="A67" s="25">
        <v>45790</v>
      </c>
      <c r="B67" s="26" t="s">
        <v>131</v>
      </c>
      <c r="C67" s="26" t="s">
        <v>47</v>
      </c>
      <c r="D67" s="27">
        <v>84218628128</v>
      </c>
      <c r="E67" s="28" t="s">
        <v>14</v>
      </c>
      <c r="F67" s="29" t="s">
        <v>29</v>
      </c>
      <c r="G67" s="31">
        <v>586.22</v>
      </c>
    </row>
    <row r="68" spans="1:7" ht="33.9" customHeight="1" x14ac:dyDescent="0.3">
      <c r="A68" s="25">
        <v>45790</v>
      </c>
      <c r="B68" s="26" t="s">
        <v>124</v>
      </c>
      <c r="C68" s="26" t="s">
        <v>124</v>
      </c>
      <c r="D68" s="27">
        <v>21780210989</v>
      </c>
      <c r="E68" s="28" t="s">
        <v>34</v>
      </c>
      <c r="F68" s="29" t="s">
        <v>31</v>
      </c>
      <c r="G68" s="30">
        <v>184.78</v>
      </c>
    </row>
    <row r="69" spans="1:7" ht="33.9" customHeight="1" x14ac:dyDescent="0.3">
      <c r="A69" s="25"/>
      <c r="B69" s="26" t="s">
        <v>93</v>
      </c>
      <c r="C69" s="26" t="s">
        <v>48</v>
      </c>
      <c r="D69" s="27">
        <v>27825446101</v>
      </c>
      <c r="E69" s="28" t="s">
        <v>21</v>
      </c>
      <c r="F69" s="29" t="s">
        <v>41</v>
      </c>
      <c r="G69" s="30">
        <v>0</v>
      </c>
    </row>
    <row r="70" spans="1:7" ht="33.9" customHeight="1" x14ac:dyDescent="0.3">
      <c r="A70" s="25">
        <v>45769</v>
      </c>
      <c r="B70" s="26" t="s">
        <v>49</v>
      </c>
      <c r="C70" s="26" t="s">
        <v>38</v>
      </c>
      <c r="D70" s="27">
        <v>14506572540</v>
      </c>
      <c r="E70" s="28" t="s">
        <v>21</v>
      </c>
      <c r="F70" s="29" t="s">
        <v>22</v>
      </c>
      <c r="G70" s="30">
        <v>43.75</v>
      </c>
    </row>
    <row r="71" spans="1:7" ht="33.9" customHeight="1" x14ac:dyDescent="0.3">
      <c r="A71" s="25">
        <v>45790</v>
      </c>
      <c r="B71" s="26" t="s">
        <v>123</v>
      </c>
      <c r="C71" s="26" t="s">
        <v>123</v>
      </c>
      <c r="D71" s="27">
        <v>87311810356</v>
      </c>
      <c r="E71" s="28" t="s">
        <v>21</v>
      </c>
      <c r="F71" s="29" t="s">
        <v>113</v>
      </c>
      <c r="G71" s="30">
        <v>9.75</v>
      </c>
    </row>
    <row r="72" spans="1:7" ht="33.9" customHeight="1" x14ac:dyDescent="0.3">
      <c r="A72" s="25">
        <v>45790</v>
      </c>
      <c r="B72" s="26" t="s">
        <v>122</v>
      </c>
      <c r="C72" s="26"/>
      <c r="D72" s="27"/>
      <c r="E72" s="28"/>
      <c r="F72" s="29" t="s">
        <v>43</v>
      </c>
      <c r="G72" s="30">
        <v>72.2</v>
      </c>
    </row>
    <row r="73" spans="1:7" ht="33.9" customHeight="1" x14ac:dyDescent="0.3">
      <c r="A73" s="25">
        <v>45804</v>
      </c>
      <c r="B73" s="26" t="s">
        <v>111</v>
      </c>
      <c r="C73" s="26"/>
      <c r="D73" s="27"/>
      <c r="E73" s="28"/>
      <c r="F73" s="29" t="s">
        <v>43</v>
      </c>
      <c r="G73" s="30">
        <v>15</v>
      </c>
    </row>
    <row r="74" spans="1:7" ht="33.9" customHeight="1" x14ac:dyDescent="0.3">
      <c r="A74" s="25">
        <v>45791</v>
      </c>
      <c r="B74" s="26" t="s">
        <v>120</v>
      </c>
      <c r="C74" s="26"/>
      <c r="D74" s="27"/>
      <c r="E74" s="28"/>
      <c r="F74" s="29" t="s">
        <v>43</v>
      </c>
      <c r="G74" s="30">
        <v>30</v>
      </c>
    </row>
    <row r="75" spans="1:7" ht="33.9" customHeight="1" x14ac:dyDescent="0.3">
      <c r="A75" s="25">
        <v>45791</v>
      </c>
      <c r="B75" s="26" t="s">
        <v>121</v>
      </c>
      <c r="C75" s="26"/>
      <c r="D75" s="27"/>
      <c r="E75" s="28"/>
      <c r="F75" s="29" t="s">
        <v>43</v>
      </c>
      <c r="G75" s="30">
        <v>30</v>
      </c>
    </row>
    <row r="76" spans="1:7" ht="33.9" customHeight="1" x14ac:dyDescent="0.3">
      <c r="A76" s="25">
        <v>45805</v>
      </c>
      <c r="B76" s="26" t="s">
        <v>92</v>
      </c>
      <c r="C76" s="26" t="s">
        <v>92</v>
      </c>
      <c r="D76" s="27">
        <v>84804142318</v>
      </c>
      <c r="E76" s="28" t="s">
        <v>14</v>
      </c>
      <c r="F76" s="29" t="s">
        <v>107</v>
      </c>
      <c r="G76" s="30">
        <v>255</v>
      </c>
    </row>
    <row r="77" spans="1:7" ht="33.9" customHeight="1" x14ac:dyDescent="0.3">
      <c r="A77" s="25">
        <v>45805</v>
      </c>
      <c r="B77" s="26" t="s">
        <v>101</v>
      </c>
      <c r="C77" s="26" t="s">
        <v>101</v>
      </c>
      <c r="D77" s="27">
        <v>62296711978</v>
      </c>
      <c r="E77" s="28" t="s">
        <v>21</v>
      </c>
      <c r="F77" s="29" t="s">
        <v>35</v>
      </c>
      <c r="G77" s="30">
        <v>49.4</v>
      </c>
    </row>
    <row r="78" spans="1:7" ht="33.9" customHeight="1" x14ac:dyDescent="0.3">
      <c r="A78" s="25">
        <v>45805</v>
      </c>
      <c r="B78" s="26" t="s">
        <v>102</v>
      </c>
      <c r="C78" s="26" t="s">
        <v>102</v>
      </c>
      <c r="D78" s="27">
        <v>6103430087</v>
      </c>
      <c r="E78" s="28" t="s">
        <v>14</v>
      </c>
      <c r="F78" s="29" t="s">
        <v>107</v>
      </c>
      <c r="G78" s="30">
        <v>15</v>
      </c>
    </row>
    <row r="79" spans="1:7" ht="33.9" customHeight="1" x14ac:dyDescent="0.3">
      <c r="A79" s="25">
        <v>45805</v>
      </c>
      <c r="B79" s="26" t="s">
        <v>103</v>
      </c>
      <c r="C79" s="26" t="s">
        <v>103</v>
      </c>
      <c r="D79" s="27">
        <v>643859701</v>
      </c>
      <c r="E79" s="28" t="s">
        <v>108</v>
      </c>
      <c r="F79" s="29" t="s">
        <v>35</v>
      </c>
      <c r="G79" s="30">
        <v>33.57</v>
      </c>
    </row>
    <row r="80" spans="1:7" ht="33.9" customHeight="1" x14ac:dyDescent="0.3">
      <c r="A80" s="25">
        <v>45805</v>
      </c>
      <c r="B80" s="26" t="s">
        <v>104</v>
      </c>
      <c r="C80" s="26" t="s">
        <v>104</v>
      </c>
      <c r="D80" s="27">
        <v>92510683607</v>
      </c>
      <c r="E80" s="28" t="s">
        <v>109</v>
      </c>
      <c r="F80" s="29" t="s">
        <v>35</v>
      </c>
      <c r="G80" s="30">
        <v>111.26</v>
      </c>
    </row>
    <row r="81" spans="1:7" ht="33.9" customHeight="1" x14ac:dyDescent="0.3">
      <c r="A81" s="25">
        <v>45805</v>
      </c>
      <c r="B81" s="26" t="s">
        <v>106</v>
      </c>
      <c r="C81" s="26" t="s">
        <v>106</v>
      </c>
      <c r="D81" s="27">
        <v>5614216244</v>
      </c>
      <c r="E81" s="28" t="s">
        <v>14</v>
      </c>
      <c r="F81" s="29" t="s">
        <v>107</v>
      </c>
      <c r="G81" s="30">
        <v>17</v>
      </c>
    </row>
    <row r="82" spans="1:7" ht="33.9" customHeight="1" x14ac:dyDescent="0.3">
      <c r="A82" s="25"/>
      <c r="B82" s="26"/>
      <c r="C82" s="26"/>
      <c r="D82" s="27"/>
      <c r="E82" s="28"/>
      <c r="F82" s="29"/>
      <c r="G82" s="30"/>
    </row>
    <row r="83" spans="1:7" ht="33.9" customHeight="1" x14ac:dyDescent="0.3">
      <c r="A83" s="25"/>
      <c r="B83" s="26"/>
      <c r="C83" s="26"/>
      <c r="D83" s="27"/>
      <c r="E83" s="28"/>
      <c r="F83" s="29"/>
      <c r="G83" s="30"/>
    </row>
    <row r="84" spans="1:7" ht="33.9" customHeight="1" x14ac:dyDescent="0.3">
      <c r="A84" s="25"/>
      <c r="B84" s="26"/>
      <c r="C84" s="26"/>
      <c r="D84" s="27"/>
      <c r="E84" s="28"/>
      <c r="F84" s="29"/>
      <c r="G84" s="30"/>
    </row>
    <row r="85" spans="1:7" ht="33.9" customHeight="1" x14ac:dyDescent="0.3">
      <c r="A85" s="25"/>
      <c r="B85" s="26"/>
      <c r="C85" s="26"/>
      <c r="D85" s="27"/>
      <c r="E85" s="28"/>
      <c r="F85" s="29"/>
      <c r="G85" s="30"/>
    </row>
    <row r="86" spans="1:7" ht="33.9" customHeight="1" x14ac:dyDescent="0.3">
      <c r="A86" s="25"/>
      <c r="B86" s="26"/>
      <c r="C86" s="26"/>
      <c r="D86" s="27"/>
      <c r="E86" s="28"/>
      <c r="F86" s="29" t="s">
        <v>51</v>
      </c>
      <c r="G86" s="30">
        <f>SUM(G7:G85)</f>
        <v>177010.28000000006</v>
      </c>
    </row>
  </sheetData>
  <sheetProtection selectLockedCells="1"/>
  <mergeCells count="4">
    <mergeCell ref="A1:G1"/>
    <mergeCell ref="F2:G2"/>
    <mergeCell ref="A4:G5"/>
    <mergeCell ref="B2:C2"/>
  </mergeCells>
  <phoneticPr fontId="2" type="noConversion"/>
  <conditionalFormatting sqref="A47 A75:F75 A77:F86 A48:F49 A50:E50 A7:F46 A51:F71">
    <cfRule type="expression" dxfId="36" priority="48">
      <formula>MOD(ROW(),2)=0</formula>
    </cfRule>
  </conditionalFormatting>
  <conditionalFormatting sqref="G7:G46 G48:G71 G75 G77:G86">
    <cfRule type="expression" dxfId="35" priority="45">
      <formula>MOD(ROW(),2)=0</formula>
    </cfRule>
    <cfRule type="expression" dxfId="34" priority="46">
      <formula>MOD(ROW(),2)=1</formula>
    </cfRule>
  </conditionalFormatting>
  <conditionalFormatting sqref="B47:F47">
    <cfRule type="expression" dxfId="33" priority="18">
      <formula>MOD(ROW(),2)=0</formula>
    </cfRule>
  </conditionalFormatting>
  <conditionalFormatting sqref="G47">
    <cfRule type="expression" dxfId="32" priority="16">
      <formula>MOD(ROW(),2)=0</formula>
    </cfRule>
    <cfRule type="expression" dxfId="31" priority="17">
      <formula>MOD(ROW(),2)=1</formula>
    </cfRule>
  </conditionalFormatting>
  <conditionalFormatting sqref="A72 C72:E72">
    <cfRule type="expression" dxfId="30" priority="15">
      <formula>MOD(ROW(),2)=0</formula>
    </cfRule>
  </conditionalFormatting>
  <conditionalFormatting sqref="G72">
    <cfRule type="expression" dxfId="29" priority="13">
      <formula>MOD(ROW(),2)=0</formula>
    </cfRule>
    <cfRule type="expression" dxfId="28" priority="14">
      <formula>MOD(ROW(),2)=1</formula>
    </cfRule>
  </conditionalFormatting>
  <conditionalFormatting sqref="A73:E74">
    <cfRule type="expression" dxfId="27" priority="12">
      <formula>MOD(ROW(),2)=0</formula>
    </cfRule>
  </conditionalFormatting>
  <conditionalFormatting sqref="G73:G74">
    <cfRule type="expression" dxfId="26" priority="10">
      <formula>MOD(ROW(),2)=0</formula>
    </cfRule>
    <cfRule type="expression" dxfId="25" priority="11">
      <formula>MOD(ROW(),2)=1</formula>
    </cfRule>
  </conditionalFormatting>
  <conditionalFormatting sqref="A76:E76">
    <cfRule type="expression" dxfId="24" priority="9">
      <formula>MOD(ROW(),2)=0</formula>
    </cfRule>
  </conditionalFormatting>
  <conditionalFormatting sqref="G76">
    <cfRule type="expression" dxfId="23" priority="7">
      <formula>MOD(ROW(),2)=0</formula>
    </cfRule>
    <cfRule type="expression" dxfId="22" priority="8">
      <formula>MOD(ROW(),2)=1</formula>
    </cfRule>
  </conditionalFormatting>
  <conditionalFormatting sqref="F76">
    <cfRule type="expression" dxfId="21" priority="6">
      <formula>MOD(ROW(),2)=0</formula>
    </cfRule>
  </conditionalFormatting>
  <conditionalFormatting sqref="F74">
    <cfRule type="expression" dxfId="20" priority="5">
      <formula>MOD(ROW(),2)=0</formula>
    </cfRule>
  </conditionalFormatting>
  <conditionalFormatting sqref="F50">
    <cfRule type="expression" dxfId="19" priority="4">
      <formula>MOD(ROW(),2)=0</formula>
    </cfRule>
  </conditionalFormatting>
  <conditionalFormatting sqref="B72">
    <cfRule type="expression" dxfId="18" priority="3">
      <formula>MOD(ROW(),2)=0</formula>
    </cfRule>
  </conditionalFormatting>
  <conditionalFormatting sqref="F73">
    <cfRule type="expression" dxfId="17" priority="2">
      <formula>MOD(ROW(),2)=0</formula>
    </cfRule>
  </conditionalFormatting>
  <conditionalFormatting sqref="F72">
    <cfRule type="expression" dxfId="16" priority="1">
      <formula>MOD(ROW(),2)=0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7" fitToHeight="0" orientation="portrait" horizontalDpi="300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4598F7-BDE2-4911-AEF2-B562D68F3C6D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1</vt:i4>
      </vt:variant>
    </vt:vector>
  </HeadingPairs>
  <TitlesOfParts>
    <vt:vector size="3" baseType="lpstr">
      <vt:lpstr>JAVNA OBJAVA INFORMACIJA</vt:lpstr>
      <vt:lpstr>List1</vt:lpstr>
      <vt:lpstr>'JAVNA OBJAVA INFORMACIJA'!Ispis_naslova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korisnik</cp:lastModifiedBy>
  <cp:lastPrinted>2024-02-17T07:20:57Z</cp:lastPrinted>
  <dcterms:created xsi:type="dcterms:W3CDTF">2016-11-01T03:33:07Z</dcterms:created>
  <dcterms:modified xsi:type="dcterms:W3CDTF">2025-06-26T07:37:11Z</dcterms:modified>
  <cp:version>1.0</cp:version>
</cp:coreProperties>
</file>